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G:\共有ドライブ\A004_D-FUND\★D-fund資料\★2026年度\02_a_申請／報告_様式\2026年度版_D-fund申請／報告書類_様式\"/>
    </mc:Choice>
  </mc:AlternateContent>
  <xr:revisionPtr revIDLastSave="0" documentId="8_{90ED47E1-F077-4E81-87EF-4EAEDCE6A43A}" xr6:coauthVersionLast="47" xr6:coauthVersionMax="47" xr10:uidLastSave="{00000000-0000-0000-0000-000000000000}"/>
  <bookViews>
    <workbookView xWindow="28680" yWindow="-120" windowWidth="29040" windowHeight="15720" xr2:uid="{00000000-000D-0000-FFFF-FFFF00000000}"/>
  </bookViews>
  <sheets>
    <sheet name="旅費日当・諸謝金精算書" sheetId="1" r:id="rId1"/>
  </sheets>
  <definedNames>
    <definedName name="_xlnm.Print_Area" localSheetId="0">旅費日当・諸謝金精算書!$A$1:$T$36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10" i="1"/>
  <c r="P12" i="1"/>
  <c r="P13" i="1"/>
  <c r="P14" i="1"/>
  <c r="P15" i="1"/>
  <c r="P16" i="1"/>
  <c r="P17" i="1"/>
  <c r="P18" i="1"/>
  <c r="P19" i="1"/>
  <c r="P20" i="1"/>
  <c r="P21" i="1"/>
  <c r="P22" i="1"/>
  <c r="P23" i="1"/>
  <c r="P24" i="1"/>
  <c r="P25" i="1"/>
  <c r="O12" i="1"/>
  <c r="O13" i="1"/>
  <c r="O14" i="1"/>
  <c r="O15" i="1"/>
  <c r="O16" i="1"/>
  <c r="O17" i="1"/>
  <c r="O18" i="1"/>
  <c r="O19" i="1"/>
  <c r="O20" i="1"/>
  <c r="O21" i="1"/>
  <c r="O22" i="1"/>
  <c r="O23" i="1"/>
  <c r="O24" i="1"/>
  <c r="O25" i="1"/>
  <c r="P11" i="1"/>
  <c r="O11" i="1"/>
  <c r="O10" i="1"/>
  <c r="P10" i="1" s="1"/>
  <c r="M10" i="1" l="1"/>
  <c r="N26" i="1" l="1"/>
  <c r="L26" i="1"/>
  <c r="K26" i="1"/>
  <c r="J26" i="1"/>
  <c r="M12" i="1"/>
  <c r="M13" i="1"/>
  <c r="M14" i="1"/>
  <c r="M15" i="1"/>
  <c r="M16" i="1"/>
  <c r="M17" i="1"/>
  <c r="M18" i="1"/>
  <c r="M19" i="1"/>
  <c r="M20" i="1"/>
  <c r="M21" i="1"/>
  <c r="M22" i="1"/>
  <c r="M23" i="1"/>
  <c r="M24" i="1"/>
  <c r="M25" i="1"/>
  <c r="M11" i="1"/>
  <c r="M26" i="1" l="1"/>
  <c r="O26" i="1"/>
  <c r="P26" i="1" l="1"/>
  <c r="Q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納富 亜希</author>
  </authors>
  <commentList>
    <comment ref="I9" authorId="0" shapeId="0" xr:uid="{9C9E2558-FCDF-4CDF-BA86-34646707328F}">
      <text>
        <r>
          <rPr>
            <sz val="14"/>
            <color indexed="81"/>
            <rFont val="Meiryo UI"/>
            <family val="3"/>
            <charset val="128"/>
          </rPr>
          <t>原則、往復距離をご記載ください。</t>
        </r>
      </text>
    </comment>
    <comment ref="T9" authorId="0" shapeId="0" xr:uid="{C1CA06D8-9157-4301-9DDB-44722BC415AB}">
      <text>
        <r>
          <rPr>
            <sz val="14"/>
            <color indexed="81"/>
            <rFont val="Meiryo UI"/>
            <family val="3"/>
            <charset val="128"/>
          </rPr>
          <t>審判謝金等、試合数に応じた金額となっている場合、また、有料特急・高速道路・船舶の利用があるなど特記事項がありましたらご記載ください。</t>
        </r>
      </text>
    </comment>
  </commentList>
</comments>
</file>

<file path=xl/sharedStrings.xml><?xml version="1.0" encoding="utf-8"?>
<sst xmlns="http://schemas.openxmlformats.org/spreadsheetml/2006/main" count="48" uniqueCount="48">
  <si>
    <t>合計</t>
    <rPh sb="0" eb="2">
      <t>ゴウケイ</t>
    </rPh>
    <phoneticPr fontId="1"/>
  </si>
  <si>
    <t>上記の金額を領収いたしました</t>
    <rPh sb="0" eb="2">
      <t>ジョウキ</t>
    </rPh>
    <rPh sb="3" eb="5">
      <t>キンガク</t>
    </rPh>
    <rPh sb="6" eb="8">
      <t>リョウシュウ</t>
    </rPh>
    <phoneticPr fontId="3"/>
  </si>
  <si>
    <t>キロ数</t>
    <rPh sb="2" eb="3">
      <t>スウ</t>
    </rPh>
    <phoneticPr fontId="3"/>
  </si>
  <si>
    <t>交通機関</t>
    <rPh sb="0" eb="2">
      <t>コウツウ</t>
    </rPh>
    <rPh sb="2" eb="4">
      <t>キカン</t>
    </rPh>
    <phoneticPr fontId="3"/>
  </si>
  <si>
    <t>住所</t>
    <rPh sb="0" eb="2">
      <t>ジュウショ</t>
    </rPh>
    <phoneticPr fontId="3"/>
  </si>
  <si>
    <t>氏名</t>
    <rPh sb="0" eb="2">
      <t>シメイ</t>
    </rPh>
    <phoneticPr fontId="3"/>
  </si>
  <si>
    <t>№</t>
  </si>
  <si>
    <t>受領サイン（フルネーム）</t>
    <rPh sb="0" eb="2">
      <t>ジュリョウ</t>
    </rPh>
    <phoneticPr fontId="1"/>
  </si>
  <si>
    <t>諸謝金</t>
    <rPh sb="0" eb="3">
      <t>ショシャキン</t>
    </rPh>
    <phoneticPr fontId="1"/>
  </si>
  <si>
    <t>源泉税</t>
    <rPh sb="0" eb="2">
      <t>ゲンセン</t>
    </rPh>
    <rPh sb="2" eb="3">
      <t>ゼイ</t>
    </rPh>
    <phoneticPr fontId="3"/>
  </si>
  <si>
    <t>日当</t>
    <rPh sb="0" eb="2">
      <t>ニットウ</t>
    </rPh>
    <phoneticPr fontId="1"/>
  </si>
  <si>
    <t>旅費日当・諸謝金精算書</t>
    <rPh sb="0" eb="2">
      <t>リョヒ</t>
    </rPh>
    <rPh sb="2" eb="4">
      <t>ニットウ</t>
    </rPh>
    <rPh sb="5" eb="8">
      <t>ショシャキン</t>
    </rPh>
    <rPh sb="8" eb="10">
      <t>セイサン</t>
    </rPh>
    <rPh sb="10" eb="11">
      <t>ショ</t>
    </rPh>
    <phoneticPr fontId="3"/>
  </si>
  <si>
    <t>(A)合計金額</t>
    <rPh sb="3" eb="5">
      <t>ゴウケイ</t>
    </rPh>
    <rPh sb="5" eb="7">
      <t>キンガク</t>
    </rPh>
    <phoneticPr fontId="3"/>
  </si>
  <si>
    <t>(B)源泉税控除額</t>
    <rPh sb="3" eb="5">
      <t>ゲンセン</t>
    </rPh>
    <rPh sb="5" eb="6">
      <t>ゼイ</t>
    </rPh>
    <rPh sb="6" eb="8">
      <t>コウジョ</t>
    </rPh>
    <rPh sb="8" eb="9">
      <t>ガク</t>
    </rPh>
    <phoneticPr fontId="3"/>
  </si>
  <si>
    <t>(C)支払金額</t>
    <rPh sb="3" eb="5">
      <t>シハラ</t>
    </rPh>
    <rPh sb="5" eb="7">
      <t>キンガク</t>
    </rPh>
    <phoneticPr fontId="3"/>
  </si>
  <si>
    <t>宿泊費</t>
    <rPh sb="0" eb="2">
      <t>シュクハク</t>
    </rPh>
    <rPh sb="2" eb="3">
      <t>ヒ</t>
    </rPh>
    <phoneticPr fontId="1"/>
  </si>
  <si>
    <t>交通費</t>
    <rPh sb="0" eb="3">
      <t>コウツウヒ</t>
    </rPh>
    <phoneticPr fontId="3"/>
  </si>
  <si>
    <t>　部門／団体名</t>
    <rPh sb="1" eb="3">
      <t>ブモン</t>
    </rPh>
    <rPh sb="4" eb="6">
      <t>ダンタイ</t>
    </rPh>
    <rPh sb="6" eb="7">
      <t>メイ</t>
    </rPh>
    <phoneticPr fontId="3"/>
  </si>
  <si>
    <t>　活動名</t>
    <rPh sb="1" eb="3">
      <t>カツドウ</t>
    </rPh>
    <rPh sb="3" eb="4">
      <t>メイ</t>
    </rPh>
    <phoneticPr fontId="3"/>
  </si>
  <si>
    <t>　開催場所</t>
    <phoneticPr fontId="3"/>
  </si>
  <si>
    <t>　　領収書No.</t>
    <rPh sb="2" eb="5">
      <t>リョウシュウショ</t>
    </rPh>
    <phoneticPr fontId="1"/>
  </si>
  <si>
    <t>科目：旅費交通費</t>
    <rPh sb="0" eb="2">
      <t>カモク</t>
    </rPh>
    <rPh sb="3" eb="5">
      <t>リョヒ</t>
    </rPh>
    <rPh sb="5" eb="8">
      <t>コウツウヒ</t>
    </rPh>
    <phoneticPr fontId="1"/>
  </si>
  <si>
    <t>科目：諸謝金</t>
    <rPh sb="0" eb="2">
      <t>カモク</t>
    </rPh>
    <rPh sb="3" eb="6">
      <t>ショシャキン</t>
    </rPh>
    <phoneticPr fontId="1"/>
  </si>
  <si>
    <t>4.受領者へ支給する金額は、【(C)：支払金額】の金額</t>
    <rPh sb="2" eb="4">
      <t>ジュリョウ</t>
    </rPh>
    <rPh sb="4" eb="5">
      <t>シャ</t>
    </rPh>
    <rPh sb="6" eb="8">
      <t>シキュウ</t>
    </rPh>
    <rPh sb="10" eb="12">
      <t>キンガク</t>
    </rPh>
    <rPh sb="19" eb="21">
      <t>シハライ</t>
    </rPh>
    <rPh sb="21" eb="23">
      <t>キンガク</t>
    </rPh>
    <rPh sb="25" eb="27">
      <t>キンガク</t>
    </rPh>
    <phoneticPr fontId="1"/>
  </si>
  <si>
    <t>※最新の旅費規程・諸謝金規程が、D-fund専用サイトの「規程一覧」に保存されている場合は、規程の添付は不要です</t>
    <rPh sb="1" eb="3">
      <t>サイシン</t>
    </rPh>
    <rPh sb="4" eb="6">
      <t>リョヒ</t>
    </rPh>
    <rPh sb="9" eb="12">
      <t>ショシャキン</t>
    </rPh>
    <rPh sb="12" eb="14">
      <t>キテイ</t>
    </rPh>
    <rPh sb="22" eb="24">
      <t>センヨウ</t>
    </rPh>
    <rPh sb="29" eb="31">
      <t>キテイ</t>
    </rPh>
    <rPh sb="31" eb="33">
      <t>イチラン</t>
    </rPh>
    <rPh sb="35" eb="37">
      <t>ホゾン</t>
    </rPh>
    <rPh sb="42" eb="44">
      <t>バアイ</t>
    </rPh>
    <rPh sb="46" eb="48">
      <t>キテイ</t>
    </rPh>
    <rPh sb="49" eb="51">
      <t>テンプ</t>
    </rPh>
    <rPh sb="52" eb="54">
      <t>フヨウ</t>
    </rPh>
    <phoneticPr fontId="3"/>
  </si>
  <si>
    <t>1.受領サインは自署とする（フルネーム）</t>
    <rPh sb="2" eb="4">
      <t>ジュリョウ</t>
    </rPh>
    <rPh sb="8" eb="10">
      <t>ジショ</t>
    </rPh>
    <phoneticPr fontId="3"/>
  </si>
  <si>
    <t>3.訂正箇所がある場合は、二重線で削除し必ず訂正印または訂正サインをした上で訂正内容を記入すること。</t>
    <rPh sb="2" eb="4">
      <t>テイセイ</t>
    </rPh>
    <rPh sb="4" eb="6">
      <t>カショ</t>
    </rPh>
    <rPh sb="9" eb="11">
      <t>バアイ</t>
    </rPh>
    <rPh sb="13" eb="14">
      <t>２</t>
    </rPh>
    <rPh sb="14" eb="15">
      <t>ジュウ</t>
    </rPh>
    <rPh sb="15" eb="16">
      <t>セン</t>
    </rPh>
    <rPh sb="17" eb="19">
      <t>サクジョ</t>
    </rPh>
    <rPh sb="20" eb="21">
      <t>カナラ</t>
    </rPh>
    <rPh sb="22" eb="25">
      <t>テイセイイン</t>
    </rPh>
    <rPh sb="28" eb="30">
      <t>テイセイ</t>
    </rPh>
    <rPh sb="36" eb="37">
      <t>ウエ</t>
    </rPh>
    <rPh sb="38" eb="42">
      <t>テイセイナイヨウ</t>
    </rPh>
    <rPh sb="43" eb="45">
      <t>キニュウ</t>
    </rPh>
    <phoneticPr fontId="3"/>
  </si>
  <si>
    <t>経路</t>
    <rPh sb="0" eb="2">
      <t>ケイロ</t>
    </rPh>
    <phoneticPr fontId="1"/>
  </si>
  <si>
    <t>月</t>
    <rPh sb="0" eb="1">
      <t>ゲツ</t>
    </rPh>
    <phoneticPr fontId="1"/>
  </si>
  <si>
    <t>日</t>
    <rPh sb="0" eb="1">
      <t>ニチ</t>
    </rPh>
    <phoneticPr fontId="1"/>
  </si>
  <si>
    <t>備考</t>
    <rPh sb="0" eb="2">
      <t>ビコウ</t>
    </rPh>
    <phoneticPr fontId="3"/>
  </si>
  <si>
    <t>&lt;適用した規程(特に複数規程がある場合）&gt;</t>
    <rPh sb="8" eb="9">
      <t>トク</t>
    </rPh>
    <rPh sb="10" eb="14">
      <t>フクスウキテイ</t>
    </rPh>
    <rPh sb="17" eb="19">
      <t>バアイ</t>
    </rPh>
    <phoneticPr fontId="1"/>
  </si>
  <si>
    <t>印(任意)</t>
    <rPh sb="0" eb="1">
      <t>イン</t>
    </rPh>
    <rPh sb="2" eb="4">
      <t>ニンイ</t>
    </rPh>
    <phoneticPr fontId="1"/>
  </si>
  <si>
    <t>　領収日</t>
    <rPh sb="1" eb="4">
      <t>リョウシュウビ</t>
    </rPh>
    <phoneticPr fontId="3"/>
  </si>
  <si>
    <t>事業実施日</t>
    <rPh sb="0" eb="2">
      <t>ジギョウ</t>
    </rPh>
    <rPh sb="2" eb="4">
      <t>ジッシ</t>
    </rPh>
    <rPh sb="4" eb="5">
      <t>ビ</t>
    </rPh>
    <phoneticPr fontId="1"/>
  </si>
  <si>
    <t>到着地</t>
    <rPh sb="0" eb="2">
      <t>トウチャク</t>
    </rPh>
    <rPh sb="2" eb="3">
      <t>チ</t>
    </rPh>
    <phoneticPr fontId="3"/>
  </si>
  <si>
    <t>出発地</t>
    <rPh sb="0" eb="3">
      <t>シュッパツチ</t>
    </rPh>
    <phoneticPr fontId="3"/>
  </si>
  <si>
    <t>例</t>
    <rPh sb="0" eb="1">
      <t>レイ</t>
    </rPh>
    <phoneticPr fontId="1"/>
  </si>
  <si>
    <t>高速道路、船舶等の利用がある場合は別途領収書添付要</t>
    <rPh sb="0" eb="2">
      <t>コウソク</t>
    </rPh>
    <rPh sb="2" eb="4">
      <t>ドウロ</t>
    </rPh>
    <rPh sb="5" eb="7">
      <t>センパク</t>
    </rPh>
    <rPh sb="7" eb="8">
      <t>トウ</t>
    </rPh>
    <rPh sb="9" eb="11">
      <t>リヨウ</t>
    </rPh>
    <rPh sb="14" eb="16">
      <t>バアイ</t>
    </rPh>
    <rPh sb="17" eb="19">
      <t>ベット</t>
    </rPh>
    <rPh sb="19" eb="22">
      <t>リョウシュウショ</t>
    </rPh>
    <rPh sb="22" eb="24">
      <t>テンプ</t>
    </rPh>
    <rPh sb="24" eb="25">
      <t>ヨウ</t>
    </rPh>
    <phoneticPr fontId="1"/>
  </si>
  <si>
    <t>※本人自署</t>
    <rPh sb="1" eb="5">
      <t>ホンニンジショ</t>
    </rPh>
    <phoneticPr fontId="1"/>
  </si>
  <si>
    <t>(印)</t>
    <rPh sb="1" eb="2">
      <t>イン</t>
    </rPh>
    <phoneticPr fontId="1"/>
  </si>
  <si>
    <t>〇〇県〇〇市1-2-3</t>
    <rPh sb="2" eb="3">
      <t>ケン</t>
    </rPh>
    <rPh sb="5" eb="6">
      <t>シ</t>
    </rPh>
    <phoneticPr fontId="1"/>
  </si>
  <si>
    <t>　△△　太郎</t>
    <phoneticPr fontId="1"/>
  </si>
  <si>
    <r>
      <t>2.</t>
    </r>
    <r>
      <rPr>
        <u/>
        <sz val="18"/>
        <color theme="1"/>
        <rFont val="Meiryo UI"/>
        <family val="3"/>
        <charset val="128"/>
      </rPr>
      <t>実費にて支払をした場合</t>
    </r>
    <r>
      <rPr>
        <sz val="18"/>
        <color theme="1"/>
        <rFont val="Meiryo UI"/>
        <family val="3"/>
        <charset val="128"/>
      </rPr>
      <t>は、領収書の添付が必須（鉄道特急券・飛行機・タクシー・高速代・駐車場・船舶・宿泊費用等）</t>
    </r>
    <rPh sb="2" eb="4">
      <t>ジッピ</t>
    </rPh>
    <rPh sb="6" eb="8">
      <t>シハライ</t>
    </rPh>
    <rPh sb="11" eb="13">
      <t>バアイ</t>
    </rPh>
    <rPh sb="15" eb="18">
      <t>リョウシュウショ</t>
    </rPh>
    <rPh sb="19" eb="21">
      <t>テンプ</t>
    </rPh>
    <rPh sb="22" eb="24">
      <t>ヒッス</t>
    </rPh>
    <rPh sb="51" eb="53">
      <t>シュクハク</t>
    </rPh>
    <rPh sb="53" eb="55">
      <t>ヒヨウ</t>
    </rPh>
    <phoneticPr fontId="3"/>
  </si>
  <si>
    <t>〇〇市</t>
    <rPh sb="1" eb="3">
      <t>マルシ</t>
    </rPh>
    <phoneticPr fontId="1"/>
  </si>
  <si>
    <t>△△体育館</t>
    <rPh sb="2" eb="5">
      <t>タイイクカン</t>
    </rPh>
    <phoneticPr fontId="1"/>
  </si>
  <si>
    <t>自家用車</t>
    <rPh sb="0" eb="4">
      <t>ジカヨウシャ</t>
    </rPh>
    <phoneticPr fontId="1"/>
  </si>
  <si>
    <t>5.謝金支給者に対して、交通費・日当(交通費・食事代補助等)の両方を支払うことはできません。</t>
    <rPh sb="16" eb="18">
      <t>ニットウ</t>
    </rPh>
    <rPh sb="19" eb="22">
      <t>コウツウヒ</t>
    </rPh>
    <rPh sb="23" eb="26">
      <t>ショクジダイ</t>
    </rPh>
    <rPh sb="26" eb="28">
      <t>ホジョ</t>
    </rPh>
    <rPh sb="28" eb="29">
      <t>トウ</t>
    </rPh>
    <rPh sb="31" eb="33">
      <t>リョウホウ</t>
    </rPh>
    <rPh sb="34" eb="36">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</si>
</sst>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8"/>
      <color theme="1"/>
      <name val="Meiryo UI"/>
      <family val="3"/>
      <charset val="128"/>
    </font>
    <font>
      <sz val="16"/>
      <color theme="1"/>
      <name val="Meiryo UI"/>
      <family val="3"/>
      <charset val="128"/>
    </font>
    <font>
      <sz val="14"/>
      <color theme="1"/>
      <name val="Meiryo UI"/>
      <family val="3"/>
      <charset val="128"/>
    </font>
    <font>
      <sz val="12"/>
      <color theme="1"/>
      <name val="Meiryo UI"/>
      <family val="3"/>
      <charset val="128"/>
    </font>
    <font>
      <b/>
      <sz val="22"/>
      <color theme="1"/>
      <name val="Meiryo UI"/>
      <family val="3"/>
      <charset val="128"/>
    </font>
    <font>
      <b/>
      <sz val="18"/>
      <color theme="1"/>
      <name val="Meiryo UI"/>
      <family val="3"/>
      <charset val="128"/>
    </font>
    <font>
      <sz val="11"/>
      <color theme="1"/>
      <name val="Meiryo UI"/>
      <family val="3"/>
      <charset val="128"/>
    </font>
    <font>
      <sz val="24"/>
      <color theme="1"/>
      <name val="Meiryo UI"/>
      <family val="3"/>
      <charset val="128"/>
    </font>
    <font>
      <sz val="28"/>
      <color theme="1"/>
      <name val="Meiryo UI"/>
      <family val="3"/>
      <charset val="128"/>
    </font>
    <font>
      <sz val="18"/>
      <name val="Meiryo UI"/>
      <family val="3"/>
      <charset val="128"/>
    </font>
    <font>
      <u/>
      <sz val="18"/>
      <color theme="1"/>
      <name val="Meiryo UI"/>
      <family val="3"/>
      <charset val="128"/>
    </font>
    <font>
      <sz val="20"/>
      <color theme="1"/>
      <name val="Meiryo UI"/>
      <family val="3"/>
      <charset val="128"/>
    </font>
    <font>
      <sz val="14"/>
      <color rgb="FFFF0000"/>
      <name val="Meiryo UI"/>
      <family val="3"/>
      <charset val="128"/>
    </font>
    <font>
      <sz val="14"/>
      <color indexed="81"/>
      <name val="Meiryo UI"/>
      <family val="3"/>
      <charset val="128"/>
    </font>
    <font>
      <b/>
      <sz val="14"/>
      <color theme="1"/>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38" fontId="4" fillId="0" borderId="0" applyFont="0" applyFill="0" applyBorder="0" applyAlignment="0" applyProtection="0">
      <alignment vertical="center"/>
    </xf>
  </cellStyleXfs>
  <cellXfs count="120">
    <xf numFmtId="0" fontId="0" fillId="0" borderId="0" xfId="0">
      <alignment vertical="center"/>
    </xf>
    <xf numFmtId="0" fontId="5" fillId="0" borderId="0" xfId="0" applyFont="1">
      <alignment vertical="center"/>
    </xf>
    <xf numFmtId="0" fontId="5" fillId="0" borderId="0" xfId="1" applyFont="1" applyAlignment="1">
      <alignment horizontal="right" vertical="top"/>
    </xf>
    <xf numFmtId="0" fontId="11" fillId="0" borderId="0" xfId="0" applyFont="1">
      <alignment vertical="center"/>
    </xf>
    <xf numFmtId="0" fontId="5" fillId="0" borderId="0" xfId="1" applyFont="1">
      <alignment vertical="center"/>
    </xf>
    <xf numFmtId="0" fontId="5" fillId="0" borderId="0" xfId="1" applyFont="1" applyAlignment="1">
      <alignment horizontal="center" vertical="center"/>
    </xf>
    <xf numFmtId="176" fontId="5" fillId="0" borderId="0" xfId="1" applyNumberFormat="1" applyFont="1" applyAlignment="1">
      <alignment horizontal="left" vertical="center"/>
    </xf>
    <xf numFmtId="0" fontId="10" fillId="0" borderId="0" xfId="0" applyFont="1" applyAlignment="1"/>
    <xf numFmtId="0" fontId="10" fillId="0" borderId="11" xfId="0" applyFont="1" applyBorder="1" applyAlignment="1"/>
    <xf numFmtId="176" fontId="5" fillId="0" borderId="11" xfId="1" applyNumberFormat="1" applyFont="1" applyBorder="1" applyAlignment="1">
      <alignment horizontal="center" vertical="center"/>
    </xf>
    <xf numFmtId="0" fontId="8" fillId="0" borderId="0" xfId="0" applyFont="1">
      <alignment vertical="center"/>
    </xf>
    <xf numFmtId="176" fontId="5" fillId="0" borderId="0" xfId="1" applyNumberFormat="1" applyFont="1" applyAlignment="1">
      <alignment horizontal="center" vertical="center"/>
    </xf>
    <xf numFmtId="176" fontId="5" fillId="0" borderId="0" xfId="1" applyNumberFormat="1" applyFont="1">
      <alignment vertical="center"/>
    </xf>
    <xf numFmtId="0" fontId="10" fillId="0" borderId="0" xfId="1" applyFont="1" applyAlignment="1">
      <alignment horizontal="left" vertical="center"/>
    </xf>
    <xf numFmtId="0" fontId="10" fillId="0" borderId="0" xfId="0" applyFont="1" applyAlignment="1">
      <alignment horizontal="left" vertical="center"/>
    </xf>
    <xf numFmtId="0" fontId="5" fillId="0" borderId="0" xfId="1" applyFont="1" applyAlignment="1">
      <alignment horizontal="left" vertical="center" shrinkToFit="1"/>
    </xf>
    <xf numFmtId="0" fontId="5" fillId="0" borderId="0" xfId="0" applyFont="1" applyAlignment="1">
      <alignment horizontal="left" vertical="center" shrinkToFit="1"/>
    </xf>
    <xf numFmtId="0" fontId="5" fillId="0" borderId="24" xfId="1" applyFont="1" applyBorder="1" applyAlignment="1">
      <alignment horizontal="center" vertical="center" shrinkToFit="1"/>
    </xf>
    <xf numFmtId="0" fontId="5" fillId="0" borderId="24" xfId="1" applyFont="1" applyBorder="1">
      <alignment vertical="center"/>
    </xf>
    <xf numFmtId="0" fontId="5" fillId="0" borderId="19" xfId="1" applyFont="1" applyBorder="1" applyAlignment="1">
      <alignment horizontal="center" vertical="center"/>
    </xf>
    <xf numFmtId="0" fontId="5" fillId="0" borderId="1" xfId="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36" xfId="1" applyFont="1" applyBorder="1" applyAlignment="1">
      <alignment horizontal="center" vertical="center" shrinkToFit="1"/>
    </xf>
    <xf numFmtId="0" fontId="8" fillId="0" borderId="34" xfId="1"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5" fillId="0" borderId="12" xfId="1" applyFont="1" applyBorder="1" applyAlignment="1">
      <alignment horizontal="center" vertical="center" shrinkToFit="1"/>
    </xf>
    <xf numFmtId="0" fontId="7" fillId="0" borderId="25" xfId="1" applyFont="1" applyBorder="1" applyAlignment="1">
      <alignment horizontal="center" vertical="center" wrapText="1" shrinkToFit="1"/>
    </xf>
    <xf numFmtId="0" fontId="12" fillId="0" borderId="12" xfId="1" applyFont="1" applyBorder="1" applyAlignment="1">
      <alignment horizontal="center" vertical="center" shrinkToFit="1"/>
    </xf>
    <xf numFmtId="0" fontId="13" fillId="0" borderId="19" xfId="1" applyFont="1" applyBorder="1" applyAlignment="1">
      <alignment vertical="center" shrinkToFit="1"/>
    </xf>
    <xf numFmtId="0" fontId="12" fillId="0" borderId="25" xfId="1" applyFont="1" applyBorder="1" applyAlignment="1">
      <alignment vertical="center" shrinkToFit="1"/>
    </xf>
    <xf numFmtId="0" fontId="5" fillId="3" borderId="37" xfId="1" applyFont="1" applyFill="1" applyBorder="1" applyAlignment="1">
      <alignment horizontal="center" vertical="center"/>
    </xf>
    <xf numFmtId="0" fontId="5" fillId="3" borderId="41" xfId="1" applyFont="1" applyFill="1" applyBorder="1" applyAlignment="1">
      <alignment vertical="center" shrinkToFit="1"/>
    </xf>
    <xf numFmtId="0" fontId="5" fillId="3" borderId="37" xfId="1" applyFont="1" applyFill="1" applyBorder="1" applyAlignment="1">
      <alignment horizontal="center" vertical="center" shrinkToFit="1"/>
    </xf>
    <xf numFmtId="0" fontId="5" fillId="3" borderId="38" xfId="1" applyFont="1" applyFill="1" applyBorder="1" applyAlignment="1">
      <alignment horizontal="center" vertical="center" shrinkToFit="1"/>
    </xf>
    <xf numFmtId="0" fontId="5" fillId="3" borderId="44" xfId="1" applyFont="1" applyFill="1" applyBorder="1" applyAlignment="1">
      <alignment horizontal="center" vertical="center" shrinkToFit="1"/>
    </xf>
    <xf numFmtId="0" fontId="5" fillId="3" borderId="41" xfId="1" applyFont="1" applyFill="1" applyBorder="1" applyAlignment="1">
      <alignment horizontal="center" vertical="center" shrinkToFit="1"/>
    </xf>
    <xf numFmtId="0" fontId="7" fillId="3" borderId="41" xfId="1" applyFont="1" applyFill="1" applyBorder="1" applyAlignment="1">
      <alignment horizontal="center" vertical="center" wrapText="1" shrinkToFit="1"/>
    </xf>
    <xf numFmtId="0" fontId="5" fillId="3" borderId="41" xfId="1" applyFont="1" applyFill="1" applyBorder="1" applyAlignment="1">
      <alignment horizontal="center" vertical="center" wrapText="1" shrinkToFit="1"/>
    </xf>
    <xf numFmtId="0" fontId="5" fillId="0" borderId="18" xfId="1" applyFont="1" applyBorder="1" applyAlignment="1">
      <alignment horizontal="center" vertical="center"/>
    </xf>
    <xf numFmtId="0" fontId="5" fillId="0" borderId="31" xfId="1" applyFont="1" applyBorder="1" applyAlignment="1">
      <alignment horizontal="center" vertical="center"/>
    </xf>
    <xf numFmtId="0" fontId="5" fillId="0" borderId="17" xfId="1" applyFont="1" applyBorder="1" applyAlignment="1">
      <alignment horizontal="center" vertical="center"/>
    </xf>
    <xf numFmtId="0" fontId="5" fillId="0" borderId="42" xfId="1" applyFont="1" applyBorder="1" applyAlignment="1">
      <alignment horizontal="center" vertical="center"/>
    </xf>
    <xf numFmtId="0" fontId="5" fillId="0" borderId="32" xfId="1" applyFont="1" applyBorder="1" applyAlignment="1">
      <alignment horizontal="center" vertical="center"/>
    </xf>
    <xf numFmtId="3" fontId="5" fillId="0" borderId="33" xfId="1" applyNumberFormat="1" applyFont="1" applyBorder="1" applyAlignment="1">
      <alignment horizontal="right" vertical="center"/>
    </xf>
    <xf numFmtId="3" fontId="5" fillId="0" borderId="32" xfId="1" applyNumberFormat="1" applyFont="1" applyBorder="1" applyAlignment="1">
      <alignment horizontal="right" vertical="center"/>
    </xf>
    <xf numFmtId="0" fontId="5" fillId="0" borderId="9" xfId="1" applyFont="1" applyBorder="1" applyAlignment="1">
      <alignment horizontal="center" vertical="center"/>
    </xf>
    <xf numFmtId="0" fontId="5" fillId="0" borderId="13" xfId="1" applyFont="1" applyBorder="1" applyAlignment="1">
      <alignment horizontal="center" vertical="center"/>
    </xf>
    <xf numFmtId="0" fontId="5" fillId="0" borderId="10" xfId="1" applyFont="1" applyBorder="1" applyAlignment="1">
      <alignment horizontal="center" vertical="center"/>
    </xf>
    <xf numFmtId="0" fontId="5" fillId="0" borderId="39" xfId="1" applyFont="1" applyBorder="1" applyAlignment="1">
      <alignment horizontal="center" vertical="center"/>
    </xf>
    <xf numFmtId="0" fontId="5" fillId="0" borderId="15" xfId="1" applyFont="1" applyBorder="1" applyAlignment="1">
      <alignment horizontal="center" vertical="center"/>
    </xf>
    <xf numFmtId="3" fontId="5" fillId="0" borderId="15" xfId="1" applyNumberFormat="1" applyFont="1" applyBorder="1" applyAlignment="1">
      <alignment horizontal="right" vertical="center"/>
    </xf>
    <xf numFmtId="3" fontId="5" fillId="0" borderId="8" xfId="1" applyNumberFormat="1" applyFont="1" applyBorder="1" applyAlignment="1">
      <alignment horizontal="right" vertical="center"/>
    </xf>
    <xf numFmtId="0" fontId="5" fillId="0" borderId="6" xfId="1" applyFont="1" applyBorder="1" applyAlignment="1">
      <alignment horizontal="center" vertical="center"/>
    </xf>
    <xf numFmtId="0" fontId="5" fillId="0" borderId="14" xfId="1" applyFont="1" applyBorder="1" applyAlignment="1">
      <alignment horizontal="center" vertical="center"/>
    </xf>
    <xf numFmtId="0" fontId="5" fillId="0" borderId="7" xfId="1" applyFont="1" applyBorder="1" applyAlignment="1">
      <alignment horizontal="center" vertical="center"/>
    </xf>
    <xf numFmtId="0" fontId="5" fillId="0" borderId="40" xfId="1" applyFont="1" applyBorder="1" applyAlignment="1">
      <alignment horizontal="center" vertical="center"/>
    </xf>
    <xf numFmtId="0" fontId="5" fillId="0" borderId="16" xfId="1" applyFont="1" applyBorder="1" applyAlignment="1">
      <alignment horizontal="center" vertical="center"/>
    </xf>
    <xf numFmtId="3" fontId="5" fillId="0" borderId="16" xfId="1" applyNumberFormat="1" applyFont="1" applyBorder="1" applyAlignment="1">
      <alignment horizontal="right" vertical="center"/>
    </xf>
    <xf numFmtId="3" fontId="5" fillId="0" borderId="5" xfId="1" applyNumberFormat="1" applyFont="1" applyBorder="1" applyAlignment="1">
      <alignment horizontal="right" vertical="center"/>
    </xf>
    <xf numFmtId="3" fontId="5" fillId="0" borderId="0" xfId="1" applyNumberFormat="1" applyFont="1" applyAlignment="1">
      <alignment horizontal="right" vertical="center"/>
    </xf>
    <xf numFmtId="3" fontId="5" fillId="0" borderId="0" xfId="1" applyNumberFormat="1" applyFont="1" applyAlignment="1">
      <alignment horizontal="center" vertical="center"/>
    </xf>
    <xf numFmtId="0" fontId="14" fillId="0" borderId="0" xfId="1" applyFont="1">
      <alignment vertical="center"/>
    </xf>
    <xf numFmtId="0" fontId="11" fillId="0" borderId="0" xfId="1" applyFont="1">
      <alignment vertical="center"/>
    </xf>
    <xf numFmtId="0" fontId="6" fillId="3" borderId="43" xfId="1" applyFont="1" applyFill="1" applyBorder="1" applyAlignment="1">
      <alignment horizontal="center" vertical="center" wrapText="1" shrinkToFit="1"/>
    </xf>
    <xf numFmtId="38" fontId="5" fillId="3" borderId="37" xfId="2" applyFont="1" applyFill="1" applyBorder="1" applyAlignment="1">
      <alignment horizontal="center" vertical="center" shrinkToFit="1"/>
    </xf>
    <xf numFmtId="3" fontId="5" fillId="3" borderId="20" xfId="1" applyNumberFormat="1" applyFont="1" applyFill="1" applyBorder="1" applyAlignment="1">
      <alignment horizontal="right" vertical="center"/>
    </xf>
    <xf numFmtId="3" fontId="5" fillId="3" borderId="17" xfId="1" applyNumberFormat="1" applyFont="1" applyFill="1" applyBorder="1" applyAlignment="1">
      <alignment horizontal="right" vertical="center" shrinkToFit="1"/>
    </xf>
    <xf numFmtId="3" fontId="5" fillId="3" borderId="18" xfId="1" applyNumberFormat="1" applyFont="1" applyFill="1" applyBorder="1" applyAlignment="1">
      <alignment horizontal="right" vertical="center" shrinkToFit="1"/>
    </xf>
    <xf numFmtId="3" fontId="5" fillId="0" borderId="17" xfId="1" applyNumberFormat="1" applyFont="1" applyBorder="1" applyAlignment="1">
      <alignment horizontal="right" vertical="center" shrinkToFit="1"/>
    </xf>
    <xf numFmtId="3" fontId="5" fillId="0" borderId="18" xfId="1" applyNumberFormat="1" applyFont="1" applyBorder="1" applyAlignment="1">
      <alignment horizontal="right" vertical="center" shrinkToFit="1"/>
    </xf>
    <xf numFmtId="3" fontId="5" fillId="0" borderId="10" xfId="1" applyNumberFormat="1" applyFont="1" applyBorder="1" applyAlignment="1">
      <alignment horizontal="right" vertical="center" shrinkToFit="1"/>
    </xf>
    <xf numFmtId="3" fontId="5" fillId="0" borderId="9" xfId="1" applyNumberFormat="1" applyFont="1" applyBorder="1" applyAlignment="1">
      <alignment horizontal="right" vertical="center" shrinkToFit="1"/>
    </xf>
    <xf numFmtId="3" fontId="5" fillId="0" borderId="7" xfId="1" applyNumberFormat="1" applyFont="1" applyBorder="1" applyAlignment="1">
      <alignment horizontal="right" vertical="center" shrinkToFit="1"/>
    </xf>
    <xf numFmtId="3" fontId="5" fillId="0" borderId="6" xfId="1" applyNumberFormat="1" applyFont="1" applyBorder="1" applyAlignment="1">
      <alignment horizontal="right" vertical="center" shrinkToFit="1"/>
    </xf>
    <xf numFmtId="3" fontId="5" fillId="0" borderId="1" xfId="1" applyNumberFormat="1" applyFont="1" applyBorder="1" applyAlignment="1">
      <alignment horizontal="right" vertical="center" shrinkToFit="1"/>
    </xf>
    <xf numFmtId="3" fontId="5" fillId="0" borderId="20" xfId="1" applyNumberFormat="1" applyFont="1" applyBorder="1" applyAlignment="1">
      <alignment horizontal="right" vertical="center" shrinkToFit="1"/>
    </xf>
    <xf numFmtId="3" fontId="5" fillId="0" borderId="12" xfId="1" applyNumberFormat="1" applyFont="1" applyBorder="1" applyAlignment="1">
      <alignment horizontal="right" vertical="center" shrinkToFit="1"/>
    </xf>
    <xf numFmtId="3" fontId="5" fillId="3" borderId="33" xfId="1" applyNumberFormat="1" applyFont="1" applyFill="1" applyBorder="1" applyAlignment="1">
      <alignment horizontal="right" vertical="center" shrinkToFit="1"/>
    </xf>
    <xf numFmtId="3" fontId="5" fillId="3" borderId="20" xfId="1" applyNumberFormat="1" applyFont="1" applyFill="1" applyBorder="1" applyAlignment="1">
      <alignment horizontal="right" vertical="center" shrinkToFit="1"/>
    </xf>
    <xf numFmtId="0" fontId="5" fillId="3" borderId="43" xfId="1" applyFont="1" applyFill="1" applyBorder="1" applyAlignment="1">
      <alignment vertical="center" shrinkToFit="1"/>
    </xf>
    <xf numFmtId="0" fontId="16" fillId="3" borderId="44" xfId="1" applyFont="1" applyFill="1" applyBorder="1" applyAlignment="1">
      <alignment horizontal="center" vertical="center" shrinkToFit="1"/>
    </xf>
    <xf numFmtId="0" fontId="5" fillId="3" borderId="45" xfId="1" applyFont="1" applyFill="1" applyBorder="1" applyAlignment="1">
      <alignment horizontal="center" vertical="center" shrinkToFit="1"/>
    </xf>
    <xf numFmtId="0" fontId="17" fillId="3" borderId="45" xfId="1" applyFont="1" applyFill="1" applyBorder="1" applyAlignment="1">
      <alignment horizontal="left" vertical="center" wrapText="1" shrinkToFit="1"/>
    </xf>
    <xf numFmtId="38" fontId="5" fillId="3" borderId="41" xfId="2" applyFont="1" applyFill="1" applyBorder="1" applyAlignment="1">
      <alignment horizontal="center" vertical="center" shrinkToFit="1"/>
    </xf>
    <xf numFmtId="3" fontId="5" fillId="0" borderId="33" xfId="1" applyNumberFormat="1" applyFont="1" applyBorder="1" applyAlignment="1">
      <alignment horizontal="right" vertical="center" shrinkToFit="1"/>
    </xf>
    <xf numFmtId="3" fontId="5" fillId="0" borderId="36" xfId="1" applyNumberFormat="1" applyFont="1" applyBorder="1" applyAlignment="1">
      <alignment horizontal="right" vertical="center" shrinkToFit="1"/>
    </xf>
    <xf numFmtId="0" fontId="5" fillId="0" borderId="12" xfId="1" applyFont="1" applyBorder="1" applyAlignment="1">
      <alignment horizontal="right" vertical="center"/>
    </xf>
    <xf numFmtId="0" fontId="19" fillId="0" borderId="17" xfId="1" applyFont="1" applyBorder="1" applyAlignment="1">
      <alignment horizontal="center" vertical="center"/>
    </xf>
    <xf numFmtId="0" fontId="19" fillId="0" borderId="10" xfId="1" applyFont="1" applyBorder="1" applyAlignment="1">
      <alignment horizontal="center" vertical="center"/>
    </xf>
    <xf numFmtId="0" fontId="19" fillId="0" borderId="7" xfId="1" applyFont="1" applyBorder="1" applyAlignment="1">
      <alignment horizontal="center" vertical="center"/>
    </xf>
    <xf numFmtId="0" fontId="5" fillId="0" borderId="23" xfId="1" applyFont="1" applyBorder="1" applyAlignment="1">
      <alignment horizontal="left" vertical="center" shrinkToFit="1"/>
    </xf>
    <xf numFmtId="0" fontId="5" fillId="0" borderId="23" xfId="0" applyFont="1" applyBorder="1" applyAlignment="1">
      <alignment horizontal="left" vertical="center" shrinkToFit="1"/>
    </xf>
    <xf numFmtId="0" fontId="5" fillId="0" borderId="0" xfId="1" applyFont="1" applyAlignment="1">
      <alignment horizontal="left" vertical="center" shrinkToFit="1"/>
    </xf>
    <xf numFmtId="0" fontId="5" fillId="0" borderId="0" xfId="0" applyFont="1" applyAlignment="1">
      <alignment horizontal="left" vertical="center" shrinkToFit="1"/>
    </xf>
    <xf numFmtId="0" fontId="9" fillId="0" borderId="0" xfId="1" applyFont="1" applyAlignment="1">
      <alignment horizontal="center" vertical="center"/>
    </xf>
    <xf numFmtId="0" fontId="10" fillId="0" borderId="0" xfId="0" applyFont="1" applyAlignment="1">
      <alignment horizontal="left"/>
    </xf>
    <xf numFmtId="0" fontId="5" fillId="2" borderId="2" xfId="1" applyFont="1" applyFill="1" applyBorder="1" applyAlignment="1">
      <alignment horizontal="center" vertical="center"/>
    </xf>
    <xf numFmtId="0" fontId="5" fillId="2" borderId="21" xfId="0" applyFont="1" applyFill="1" applyBorder="1" applyAlignment="1">
      <alignment horizontal="center" vertical="center"/>
    </xf>
    <xf numFmtId="0" fontId="5" fillId="2" borderId="25" xfId="0" applyFont="1" applyFill="1" applyBorder="1" applyAlignment="1">
      <alignment horizontal="center" vertical="center"/>
    </xf>
    <xf numFmtId="0" fontId="10" fillId="0" borderId="23" xfId="1" applyFont="1" applyBorder="1" applyAlignment="1">
      <alignment horizontal="left" vertical="center" shrinkToFit="1"/>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5" fillId="2" borderId="21" xfId="1" applyFont="1" applyFill="1" applyBorder="1" applyAlignment="1">
      <alignment horizontal="center" vertical="center"/>
    </xf>
    <xf numFmtId="0" fontId="5" fillId="2" borderId="25" xfId="1" applyFont="1" applyFill="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5" fillId="0" borderId="32" xfId="0" applyFont="1" applyBorder="1" applyAlignment="1">
      <alignment horizontal="center" vertical="center"/>
    </xf>
    <xf numFmtId="0" fontId="10" fillId="0" borderId="22" xfId="1" applyFont="1" applyBorder="1" applyAlignment="1">
      <alignment horizontal="left" vertical="center" shrinkToFit="1"/>
    </xf>
    <xf numFmtId="0" fontId="10" fillId="0" borderId="0" xfId="1" applyFont="1" applyAlignment="1">
      <alignment horizontal="left" vertical="center"/>
    </xf>
    <xf numFmtId="0" fontId="10" fillId="0" borderId="0" xfId="0" applyFont="1" applyAlignment="1">
      <alignment horizontal="left" vertical="center"/>
    </xf>
    <xf numFmtId="0" fontId="5" fillId="0" borderId="22" xfId="1" applyFont="1" applyBorder="1" applyAlignment="1">
      <alignment horizontal="left" vertical="center" shrinkToFit="1"/>
    </xf>
    <xf numFmtId="0" fontId="5" fillId="0" borderId="22" xfId="0" applyFont="1" applyBorder="1" applyAlignment="1">
      <alignment horizontal="left" vertical="center" shrinkToFit="1"/>
    </xf>
  </cellXfs>
  <cellStyles count="3">
    <cellStyle name="桁区切り" xfId="2" builtinId="6"/>
    <cellStyle name="標準" xfId="0" builtinId="0"/>
    <cellStyle name="標準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T39"/>
  <sheetViews>
    <sheetView tabSelected="1" view="pageBreakPreview" zoomScale="60" zoomScaleNormal="60" workbookViewId="0">
      <selection activeCell="R5" sqref="R5"/>
    </sheetView>
  </sheetViews>
  <sheetFormatPr defaultColWidth="9" defaultRowHeight="16.2" x14ac:dyDescent="0.45"/>
  <cols>
    <col min="1" max="1" width="4.59765625" style="3" customWidth="1"/>
    <col min="2" max="2" width="20.296875" style="3" customWidth="1"/>
    <col min="3" max="3" width="36.69921875" style="3" customWidth="1"/>
    <col min="4" max="5" width="8.3984375" style="3" customWidth="1"/>
    <col min="6" max="6" width="12.69921875" style="3" customWidth="1"/>
    <col min="7" max="7" width="12.19921875" style="3" customWidth="1"/>
    <col min="8" max="8" width="10.69921875" style="3" customWidth="1"/>
    <col min="9" max="9" width="6.8984375" style="3" customWidth="1"/>
    <col min="10" max="12" width="10.5" style="3" customWidth="1"/>
    <col min="13" max="13" width="11.5" style="3" bestFit="1" customWidth="1"/>
    <col min="14" max="14" width="10.5" style="3" customWidth="1"/>
    <col min="15" max="15" width="10.19921875" style="3" customWidth="1"/>
    <col min="16" max="16" width="11.59765625" style="10" bestFit="1" customWidth="1"/>
    <col min="17" max="17" width="11.59765625" style="3" customWidth="1"/>
    <col min="18" max="18" width="32.296875" style="3" customWidth="1"/>
    <col min="19" max="19" width="10.59765625" style="3" customWidth="1"/>
    <col min="20" max="20" width="32.19921875" style="3" customWidth="1"/>
    <col min="21" max="16384" width="9" style="3"/>
  </cols>
  <sheetData>
    <row r="1" spans="1:20" ht="36" customHeight="1" x14ac:dyDescent="0.45">
      <c r="A1" s="1"/>
      <c r="B1" s="1"/>
      <c r="C1" s="96" t="s">
        <v>11</v>
      </c>
      <c r="D1" s="96"/>
      <c r="E1" s="96"/>
      <c r="F1" s="96"/>
      <c r="G1" s="96"/>
      <c r="H1" s="96"/>
      <c r="I1" s="96"/>
      <c r="J1" s="96"/>
      <c r="K1" s="96"/>
      <c r="L1" s="96"/>
      <c r="M1" s="96"/>
      <c r="N1" s="96"/>
      <c r="O1" s="96"/>
      <c r="P1" s="96"/>
      <c r="Q1" s="96"/>
      <c r="R1" s="96"/>
      <c r="S1" s="2"/>
    </row>
    <row r="2" spans="1:20" ht="25.05" customHeight="1" thickBot="1" x14ac:dyDescent="0.5">
      <c r="A2" s="115" t="s">
        <v>17</v>
      </c>
      <c r="B2" s="115"/>
      <c r="C2" s="118"/>
      <c r="D2" s="118"/>
      <c r="E2" s="118"/>
      <c r="F2" s="119"/>
      <c r="G2" s="4"/>
      <c r="H2" s="4"/>
      <c r="I2" s="4"/>
      <c r="J2" s="5"/>
      <c r="K2" s="5"/>
      <c r="L2" s="5"/>
      <c r="M2" s="5"/>
      <c r="N2" s="6"/>
      <c r="O2" s="6"/>
      <c r="P2" s="7"/>
      <c r="Q2" s="8" t="s">
        <v>20</v>
      </c>
      <c r="R2" s="8"/>
      <c r="S2" s="9"/>
    </row>
    <row r="3" spans="1:20" ht="46.8" customHeight="1" thickTop="1" x14ac:dyDescent="0.45">
      <c r="A3" s="101" t="s">
        <v>18</v>
      </c>
      <c r="B3" s="101"/>
      <c r="C3" s="118"/>
      <c r="D3" s="118"/>
      <c r="E3" s="118"/>
      <c r="F3" s="119"/>
      <c r="G3" s="4"/>
      <c r="H3" s="4"/>
      <c r="I3" s="4"/>
      <c r="J3" s="5"/>
      <c r="K3" s="5"/>
      <c r="L3" s="5"/>
      <c r="M3" s="5"/>
      <c r="N3" s="6"/>
      <c r="O3" s="6"/>
      <c r="Q3" s="1"/>
      <c r="R3" s="1"/>
      <c r="S3" s="11"/>
    </row>
    <row r="4" spans="1:20" ht="49.8" customHeight="1" x14ac:dyDescent="0.45">
      <c r="A4" s="101" t="s">
        <v>19</v>
      </c>
      <c r="B4" s="101"/>
      <c r="C4" s="92"/>
      <c r="D4" s="92"/>
      <c r="E4" s="92"/>
      <c r="F4" s="93"/>
      <c r="G4" s="4"/>
      <c r="H4" s="4"/>
      <c r="I4" s="4"/>
      <c r="J4" s="5"/>
      <c r="K4" s="5"/>
      <c r="L4" s="5"/>
      <c r="M4" s="5"/>
      <c r="N4" s="6"/>
      <c r="O4" s="12"/>
      <c r="P4" s="1"/>
      <c r="Q4" s="1"/>
      <c r="R4" s="1"/>
      <c r="S4" s="11"/>
    </row>
    <row r="5" spans="1:20" ht="49.8" customHeight="1" x14ac:dyDescent="0.45">
      <c r="A5" s="101" t="s">
        <v>33</v>
      </c>
      <c r="B5" s="101"/>
      <c r="C5" s="92"/>
      <c r="D5" s="92"/>
      <c r="E5" s="92"/>
      <c r="F5" s="93"/>
      <c r="G5" s="4"/>
      <c r="H5" s="4"/>
      <c r="I5" s="4"/>
      <c r="J5" s="5"/>
      <c r="K5" s="5"/>
      <c r="L5" s="5"/>
      <c r="M5" s="5"/>
      <c r="N5" s="6"/>
      <c r="O5" s="12"/>
      <c r="P5" s="1"/>
      <c r="Q5" s="1"/>
      <c r="R5" s="1"/>
      <c r="S5" s="11"/>
    </row>
    <row r="6" spans="1:20" ht="25.5" customHeight="1" x14ac:dyDescent="0.45">
      <c r="A6" s="116"/>
      <c r="B6" s="117"/>
      <c r="C6" s="94"/>
      <c r="D6" s="94"/>
      <c r="E6" s="94"/>
      <c r="F6" s="95"/>
      <c r="G6" s="4"/>
      <c r="H6" s="4"/>
      <c r="I6" s="4"/>
      <c r="J6" s="5"/>
      <c r="K6" s="5"/>
      <c r="L6" s="5"/>
      <c r="M6" s="5"/>
      <c r="N6" s="4"/>
      <c r="O6" s="4"/>
      <c r="P6" s="1"/>
      <c r="Q6" s="1"/>
      <c r="R6" s="1"/>
      <c r="S6" s="4"/>
    </row>
    <row r="7" spans="1:20" ht="25.5" customHeight="1" thickBot="1" x14ac:dyDescent="0.5">
      <c r="A7" s="13"/>
      <c r="B7" s="14"/>
      <c r="C7" s="15"/>
      <c r="D7" s="15"/>
      <c r="E7" s="15"/>
      <c r="F7" s="16"/>
      <c r="G7" s="4"/>
      <c r="H7" s="4"/>
      <c r="I7" s="4"/>
      <c r="J7" s="5"/>
      <c r="K7" s="5"/>
      <c r="L7" s="5"/>
      <c r="M7" s="5"/>
      <c r="N7" s="4"/>
      <c r="O7" s="4"/>
      <c r="P7" s="1"/>
      <c r="Q7" s="1"/>
      <c r="R7" s="1"/>
      <c r="S7" s="4"/>
    </row>
    <row r="8" spans="1:20" ht="25.5" customHeight="1" thickBot="1" x14ac:dyDescent="0.5">
      <c r="A8" s="17"/>
      <c r="B8" s="17"/>
      <c r="C8" s="4"/>
      <c r="D8" s="98" t="s">
        <v>34</v>
      </c>
      <c r="E8" s="100"/>
      <c r="F8" s="98" t="s">
        <v>27</v>
      </c>
      <c r="G8" s="104"/>
      <c r="H8" s="104"/>
      <c r="I8" s="105"/>
      <c r="J8" s="98" t="s">
        <v>21</v>
      </c>
      <c r="K8" s="99"/>
      <c r="L8" s="99"/>
      <c r="M8" s="100"/>
      <c r="N8" s="98" t="s">
        <v>22</v>
      </c>
      <c r="O8" s="99"/>
      <c r="P8" s="100"/>
      <c r="Q8" s="4"/>
      <c r="R8" s="18"/>
      <c r="S8" s="4"/>
    </row>
    <row r="9" spans="1:20" ht="37.5" customHeight="1" thickBot="1" x14ac:dyDescent="0.5">
      <c r="A9" s="19" t="s">
        <v>6</v>
      </c>
      <c r="B9" s="20" t="s">
        <v>5</v>
      </c>
      <c r="C9" s="21" t="s">
        <v>4</v>
      </c>
      <c r="D9" s="22" t="s">
        <v>28</v>
      </c>
      <c r="E9" s="23" t="s">
        <v>29</v>
      </c>
      <c r="F9" s="24" t="s">
        <v>36</v>
      </c>
      <c r="G9" s="20" t="s">
        <v>35</v>
      </c>
      <c r="H9" s="20" t="s">
        <v>3</v>
      </c>
      <c r="I9" s="25" t="s">
        <v>2</v>
      </c>
      <c r="J9" s="22" t="s">
        <v>16</v>
      </c>
      <c r="K9" s="20" t="s">
        <v>10</v>
      </c>
      <c r="L9" s="26" t="s">
        <v>15</v>
      </c>
      <c r="M9" s="27" t="s">
        <v>12</v>
      </c>
      <c r="N9" s="22" t="s">
        <v>8</v>
      </c>
      <c r="O9" s="20" t="s">
        <v>9</v>
      </c>
      <c r="P9" s="28" t="s">
        <v>13</v>
      </c>
      <c r="Q9" s="29" t="s">
        <v>14</v>
      </c>
      <c r="R9" s="30" t="s">
        <v>7</v>
      </c>
      <c r="S9" s="31" t="s">
        <v>32</v>
      </c>
      <c r="T9" s="29" t="s">
        <v>30</v>
      </c>
    </row>
    <row r="10" spans="1:20" ht="37.5" customHeight="1" x14ac:dyDescent="0.45">
      <c r="A10" s="32" t="s">
        <v>37</v>
      </c>
      <c r="B10" s="33" t="s">
        <v>42</v>
      </c>
      <c r="C10" s="81" t="s">
        <v>41</v>
      </c>
      <c r="D10" s="34">
        <v>5</v>
      </c>
      <c r="E10" s="35">
        <v>1</v>
      </c>
      <c r="F10" s="36" t="s">
        <v>44</v>
      </c>
      <c r="G10" s="37" t="s">
        <v>45</v>
      </c>
      <c r="H10" s="38" t="s">
        <v>46</v>
      </c>
      <c r="I10" s="65">
        <v>35</v>
      </c>
      <c r="J10" s="66">
        <v>1295</v>
      </c>
      <c r="K10" s="85">
        <v>1000</v>
      </c>
      <c r="L10" s="39"/>
      <c r="M10" s="67">
        <f>IF(SUM(J10:L10)&lt;&gt;0,SUM(J10:L10),"")</f>
        <v>2295</v>
      </c>
      <c r="N10" s="68"/>
      <c r="O10" s="69" t="str">
        <f>IF(ROUNDDOWN(N10*10.21%,0)=0,"",ROUNDDOWN(N10*10.21%,0))</f>
        <v/>
      </c>
      <c r="P10" s="79" t="str">
        <f>IFERROR(N10-O10,"")</f>
        <v/>
      </c>
      <c r="Q10" s="80">
        <f>IF(SUM(M10,P10)&lt;&gt;0,SUM(M10,P10),"")</f>
        <v>2295</v>
      </c>
      <c r="R10" s="82" t="s">
        <v>39</v>
      </c>
      <c r="S10" s="83" t="s">
        <v>40</v>
      </c>
      <c r="T10" s="84" t="s">
        <v>38</v>
      </c>
    </row>
    <row r="11" spans="1:20" ht="35.1" customHeight="1" x14ac:dyDescent="0.45">
      <c r="A11" s="89">
        <v>1</v>
      </c>
      <c r="B11" s="40"/>
      <c r="C11" s="41"/>
      <c r="D11" s="42"/>
      <c r="E11" s="43"/>
      <c r="F11" s="44"/>
      <c r="G11" s="40"/>
      <c r="H11" s="40"/>
      <c r="I11" s="41"/>
      <c r="J11" s="70"/>
      <c r="K11" s="71"/>
      <c r="L11" s="71"/>
      <c r="M11" s="77" t="str">
        <f>IF(SUM(J11:L11)&lt;&gt;0,SUM(J11:L11),"")</f>
        <v/>
      </c>
      <c r="N11" s="70"/>
      <c r="O11" s="71" t="str">
        <f>IF(N11="","",ROUNDDOWN(N11*10.21%,0))</f>
        <v/>
      </c>
      <c r="P11" s="86" t="str">
        <f>IFERROR(N11-O11,"")</f>
        <v/>
      </c>
      <c r="Q11" s="77" t="str">
        <f t="shared" ref="Q11:Q25" si="0">IF(SUM(M11,P11)&lt;&gt;0,SUM(M11,P11),"")</f>
        <v/>
      </c>
      <c r="R11" s="46"/>
      <c r="S11" s="45"/>
      <c r="T11" s="45"/>
    </row>
    <row r="12" spans="1:20" ht="35.1" customHeight="1" x14ac:dyDescent="0.45">
      <c r="A12" s="90">
        <v>2</v>
      </c>
      <c r="B12" s="47"/>
      <c r="C12" s="48"/>
      <c r="D12" s="49"/>
      <c r="E12" s="50"/>
      <c r="F12" s="51"/>
      <c r="G12" s="47"/>
      <c r="H12" s="47"/>
      <c r="I12" s="48"/>
      <c r="J12" s="72"/>
      <c r="K12" s="73"/>
      <c r="L12" s="73"/>
      <c r="M12" s="77" t="str">
        <f t="shared" ref="M12:M25" si="1">IF(SUM(J12:L12)&lt;&gt;0,SUM(J12:L12),"")</f>
        <v/>
      </c>
      <c r="N12" s="72"/>
      <c r="O12" s="71" t="str">
        <f t="shared" ref="O12:O25" si="2">IF(N12="","",ROUNDDOWN(N12*10.21%,0))</f>
        <v/>
      </c>
      <c r="P12" s="86" t="str">
        <f t="shared" ref="P12:P25" si="3">IFERROR(N12-O12,"")</f>
        <v/>
      </c>
      <c r="Q12" s="77" t="str">
        <f t="shared" si="0"/>
        <v/>
      </c>
      <c r="R12" s="52"/>
      <c r="S12" s="53"/>
      <c r="T12" s="53"/>
    </row>
    <row r="13" spans="1:20" ht="35.1" customHeight="1" x14ac:dyDescent="0.45">
      <c r="A13" s="90">
        <v>3</v>
      </c>
      <c r="B13" s="47"/>
      <c r="C13" s="48"/>
      <c r="D13" s="49"/>
      <c r="E13" s="50"/>
      <c r="F13" s="51"/>
      <c r="G13" s="47"/>
      <c r="H13" s="47"/>
      <c r="I13" s="48"/>
      <c r="J13" s="72"/>
      <c r="K13" s="73"/>
      <c r="L13" s="73"/>
      <c r="M13" s="77" t="str">
        <f t="shared" si="1"/>
        <v/>
      </c>
      <c r="N13" s="72"/>
      <c r="O13" s="71" t="str">
        <f t="shared" si="2"/>
        <v/>
      </c>
      <c r="P13" s="86" t="str">
        <f t="shared" si="3"/>
        <v/>
      </c>
      <c r="Q13" s="77" t="str">
        <f t="shared" si="0"/>
        <v/>
      </c>
      <c r="R13" s="52"/>
      <c r="S13" s="53"/>
      <c r="T13" s="53"/>
    </row>
    <row r="14" spans="1:20" ht="35.1" customHeight="1" x14ac:dyDescent="0.45">
      <c r="A14" s="90">
        <v>4</v>
      </c>
      <c r="B14" s="47"/>
      <c r="C14" s="48"/>
      <c r="D14" s="49"/>
      <c r="E14" s="50"/>
      <c r="F14" s="51"/>
      <c r="G14" s="47"/>
      <c r="H14" s="47"/>
      <c r="I14" s="48"/>
      <c r="J14" s="72"/>
      <c r="K14" s="73"/>
      <c r="L14" s="73"/>
      <c r="M14" s="77" t="str">
        <f t="shared" si="1"/>
        <v/>
      </c>
      <c r="N14" s="72"/>
      <c r="O14" s="71" t="str">
        <f t="shared" si="2"/>
        <v/>
      </c>
      <c r="P14" s="86" t="str">
        <f t="shared" si="3"/>
        <v/>
      </c>
      <c r="Q14" s="77" t="str">
        <f t="shared" si="0"/>
        <v/>
      </c>
      <c r="R14" s="52"/>
      <c r="S14" s="53"/>
      <c r="T14" s="53"/>
    </row>
    <row r="15" spans="1:20" ht="35.1" customHeight="1" x14ac:dyDescent="0.45">
      <c r="A15" s="90">
        <v>5</v>
      </c>
      <c r="B15" s="47"/>
      <c r="C15" s="48"/>
      <c r="D15" s="49"/>
      <c r="E15" s="50"/>
      <c r="F15" s="51"/>
      <c r="G15" s="47"/>
      <c r="H15" s="47"/>
      <c r="I15" s="48"/>
      <c r="J15" s="72"/>
      <c r="K15" s="73"/>
      <c r="L15" s="73"/>
      <c r="M15" s="77" t="str">
        <f t="shared" si="1"/>
        <v/>
      </c>
      <c r="N15" s="72"/>
      <c r="O15" s="71" t="str">
        <f t="shared" si="2"/>
        <v/>
      </c>
      <c r="P15" s="86" t="str">
        <f t="shared" si="3"/>
        <v/>
      </c>
      <c r="Q15" s="77" t="str">
        <f t="shared" si="0"/>
        <v/>
      </c>
      <c r="R15" s="52"/>
      <c r="S15" s="53"/>
      <c r="T15" s="53"/>
    </row>
    <row r="16" spans="1:20" ht="35.1" customHeight="1" x14ac:dyDescent="0.45">
      <c r="A16" s="90">
        <v>6</v>
      </c>
      <c r="B16" s="47"/>
      <c r="C16" s="48"/>
      <c r="D16" s="49"/>
      <c r="E16" s="50"/>
      <c r="F16" s="51"/>
      <c r="G16" s="47"/>
      <c r="H16" s="47"/>
      <c r="I16" s="48"/>
      <c r="J16" s="72"/>
      <c r="K16" s="73"/>
      <c r="L16" s="73"/>
      <c r="M16" s="77" t="str">
        <f t="shared" si="1"/>
        <v/>
      </c>
      <c r="N16" s="72"/>
      <c r="O16" s="71" t="str">
        <f t="shared" si="2"/>
        <v/>
      </c>
      <c r="P16" s="86" t="str">
        <f t="shared" si="3"/>
        <v/>
      </c>
      <c r="Q16" s="77" t="str">
        <f t="shared" si="0"/>
        <v/>
      </c>
      <c r="R16" s="52"/>
      <c r="S16" s="53"/>
      <c r="T16" s="53"/>
    </row>
    <row r="17" spans="1:20" ht="35.1" customHeight="1" x14ac:dyDescent="0.45">
      <c r="A17" s="90">
        <v>7</v>
      </c>
      <c r="B17" s="47"/>
      <c r="C17" s="48"/>
      <c r="D17" s="49"/>
      <c r="E17" s="50"/>
      <c r="F17" s="51"/>
      <c r="G17" s="47"/>
      <c r="H17" s="47"/>
      <c r="I17" s="48"/>
      <c r="J17" s="72"/>
      <c r="K17" s="73"/>
      <c r="L17" s="73"/>
      <c r="M17" s="77" t="str">
        <f t="shared" si="1"/>
        <v/>
      </c>
      <c r="N17" s="72"/>
      <c r="O17" s="71" t="str">
        <f t="shared" si="2"/>
        <v/>
      </c>
      <c r="P17" s="86" t="str">
        <f t="shared" si="3"/>
        <v/>
      </c>
      <c r="Q17" s="77" t="str">
        <f t="shared" si="0"/>
        <v/>
      </c>
      <c r="R17" s="52"/>
      <c r="S17" s="53"/>
      <c r="T17" s="53"/>
    </row>
    <row r="18" spans="1:20" ht="35.1" customHeight="1" x14ac:dyDescent="0.45">
      <c r="A18" s="90">
        <v>8</v>
      </c>
      <c r="B18" s="47"/>
      <c r="C18" s="48"/>
      <c r="D18" s="49"/>
      <c r="E18" s="50"/>
      <c r="F18" s="51"/>
      <c r="G18" s="47"/>
      <c r="H18" s="47"/>
      <c r="I18" s="48"/>
      <c r="J18" s="72"/>
      <c r="K18" s="73"/>
      <c r="L18" s="73"/>
      <c r="M18" s="77" t="str">
        <f t="shared" si="1"/>
        <v/>
      </c>
      <c r="N18" s="72"/>
      <c r="O18" s="71" t="str">
        <f t="shared" si="2"/>
        <v/>
      </c>
      <c r="P18" s="86" t="str">
        <f t="shared" si="3"/>
        <v/>
      </c>
      <c r="Q18" s="77" t="str">
        <f t="shared" si="0"/>
        <v/>
      </c>
      <c r="R18" s="52"/>
      <c r="S18" s="53"/>
      <c r="T18" s="53"/>
    </row>
    <row r="19" spans="1:20" ht="35.1" customHeight="1" x14ac:dyDescent="0.45">
      <c r="A19" s="90">
        <v>9</v>
      </c>
      <c r="B19" s="47"/>
      <c r="C19" s="48"/>
      <c r="D19" s="49"/>
      <c r="E19" s="50"/>
      <c r="F19" s="51"/>
      <c r="G19" s="47"/>
      <c r="H19" s="47"/>
      <c r="I19" s="48"/>
      <c r="J19" s="72"/>
      <c r="K19" s="73"/>
      <c r="L19" s="73"/>
      <c r="M19" s="77" t="str">
        <f t="shared" si="1"/>
        <v/>
      </c>
      <c r="N19" s="72"/>
      <c r="O19" s="71" t="str">
        <f t="shared" si="2"/>
        <v/>
      </c>
      <c r="P19" s="86" t="str">
        <f t="shared" si="3"/>
        <v/>
      </c>
      <c r="Q19" s="77" t="str">
        <f t="shared" si="0"/>
        <v/>
      </c>
      <c r="R19" s="52"/>
      <c r="S19" s="53"/>
      <c r="T19" s="53"/>
    </row>
    <row r="20" spans="1:20" ht="35.1" customHeight="1" x14ac:dyDescent="0.45">
      <c r="A20" s="90">
        <v>10</v>
      </c>
      <c r="B20" s="47"/>
      <c r="C20" s="48"/>
      <c r="D20" s="49"/>
      <c r="E20" s="50"/>
      <c r="F20" s="51"/>
      <c r="G20" s="47"/>
      <c r="H20" s="47"/>
      <c r="I20" s="48"/>
      <c r="J20" s="72"/>
      <c r="K20" s="73"/>
      <c r="L20" s="73"/>
      <c r="M20" s="77" t="str">
        <f t="shared" si="1"/>
        <v/>
      </c>
      <c r="N20" s="72"/>
      <c r="O20" s="71" t="str">
        <f t="shared" si="2"/>
        <v/>
      </c>
      <c r="P20" s="86" t="str">
        <f t="shared" si="3"/>
        <v/>
      </c>
      <c r="Q20" s="77" t="str">
        <f t="shared" si="0"/>
        <v/>
      </c>
      <c r="R20" s="52"/>
      <c r="S20" s="53"/>
      <c r="T20" s="53"/>
    </row>
    <row r="21" spans="1:20" ht="35.1" customHeight="1" x14ac:dyDescent="0.45">
      <c r="A21" s="90">
        <v>11</v>
      </c>
      <c r="B21" s="47"/>
      <c r="C21" s="48"/>
      <c r="D21" s="49"/>
      <c r="E21" s="50"/>
      <c r="F21" s="51"/>
      <c r="G21" s="47"/>
      <c r="H21" s="47"/>
      <c r="I21" s="48"/>
      <c r="J21" s="72"/>
      <c r="K21" s="73"/>
      <c r="L21" s="73"/>
      <c r="M21" s="77" t="str">
        <f t="shared" si="1"/>
        <v/>
      </c>
      <c r="N21" s="72"/>
      <c r="O21" s="71" t="str">
        <f t="shared" si="2"/>
        <v/>
      </c>
      <c r="P21" s="86" t="str">
        <f t="shared" si="3"/>
        <v/>
      </c>
      <c r="Q21" s="77" t="str">
        <f t="shared" si="0"/>
        <v/>
      </c>
      <c r="R21" s="52"/>
      <c r="S21" s="53"/>
      <c r="T21" s="53"/>
    </row>
    <row r="22" spans="1:20" ht="35.1" customHeight="1" x14ac:dyDescent="0.45">
      <c r="A22" s="90">
        <v>12</v>
      </c>
      <c r="B22" s="47"/>
      <c r="C22" s="48"/>
      <c r="D22" s="49"/>
      <c r="E22" s="50"/>
      <c r="F22" s="51"/>
      <c r="G22" s="47"/>
      <c r="H22" s="47"/>
      <c r="I22" s="48"/>
      <c r="J22" s="72"/>
      <c r="K22" s="73"/>
      <c r="L22" s="73"/>
      <c r="M22" s="77" t="str">
        <f t="shared" si="1"/>
        <v/>
      </c>
      <c r="N22" s="72"/>
      <c r="O22" s="71" t="str">
        <f t="shared" si="2"/>
        <v/>
      </c>
      <c r="P22" s="86" t="str">
        <f t="shared" si="3"/>
        <v/>
      </c>
      <c r="Q22" s="77" t="str">
        <f t="shared" si="0"/>
        <v/>
      </c>
      <c r="R22" s="52"/>
      <c r="S22" s="53"/>
      <c r="T22" s="53"/>
    </row>
    <row r="23" spans="1:20" ht="35.1" customHeight="1" x14ac:dyDescent="0.45">
      <c r="A23" s="90">
        <v>13</v>
      </c>
      <c r="B23" s="47"/>
      <c r="C23" s="48"/>
      <c r="D23" s="49"/>
      <c r="E23" s="50"/>
      <c r="F23" s="51"/>
      <c r="G23" s="47"/>
      <c r="H23" s="47"/>
      <c r="I23" s="48"/>
      <c r="J23" s="72"/>
      <c r="K23" s="73"/>
      <c r="L23" s="73"/>
      <c r="M23" s="77" t="str">
        <f t="shared" si="1"/>
        <v/>
      </c>
      <c r="N23" s="72"/>
      <c r="O23" s="71" t="str">
        <f t="shared" si="2"/>
        <v/>
      </c>
      <c r="P23" s="86" t="str">
        <f t="shared" si="3"/>
        <v/>
      </c>
      <c r="Q23" s="77" t="str">
        <f t="shared" si="0"/>
        <v/>
      </c>
      <c r="R23" s="52"/>
      <c r="S23" s="53"/>
      <c r="T23" s="53"/>
    </row>
    <row r="24" spans="1:20" ht="35.1" customHeight="1" x14ac:dyDescent="0.45">
      <c r="A24" s="90">
        <v>14</v>
      </c>
      <c r="B24" s="47"/>
      <c r="C24" s="48"/>
      <c r="D24" s="49"/>
      <c r="E24" s="50"/>
      <c r="F24" s="51"/>
      <c r="G24" s="47"/>
      <c r="H24" s="47"/>
      <c r="I24" s="48"/>
      <c r="J24" s="72"/>
      <c r="K24" s="73"/>
      <c r="L24" s="73"/>
      <c r="M24" s="77" t="str">
        <f t="shared" si="1"/>
        <v/>
      </c>
      <c r="N24" s="72"/>
      <c r="O24" s="71" t="str">
        <f t="shared" si="2"/>
        <v/>
      </c>
      <c r="P24" s="86" t="str">
        <f t="shared" si="3"/>
        <v/>
      </c>
      <c r="Q24" s="77" t="str">
        <f t="shared" si="0"/>
        <v/>
      </c>
      <c r="R24" s="52"/>
      <c r="S24" s="53"/>
      <c r="T24" s="53"/>
    </row>
    <row r="25" spans="1:20" ht="35.1" customHeight="1" thickBot="1" x14ac:dyDescent="0.5">
      <c r="A25" s="91">
        <v>15</v>
      </c>
      <c r="B25" s="54"/>
      <c r="C25" s="55"/>
      <c r="D25" s="56"/>
      <c r="E25" s="57"/>
      <c r="F25" s="58"/>
      <c r="G25" s="54"/>
      <c r="H25" s="54"/>
      <c r="I25" s="55"/>
      <c r="J25" s="74"/>
      <c r="K25" s="75"/>
      <c r="L25" s="75"/>
      <c r="M25" s="77" t="str">
        <f t="shared" si="1"/>
        <v/>
      </c>
      <c r="N25" s="74"/>
      <c r="O25" s="71" t="str">
        <f t="shared" si="2"/>
        <v/>
      </c>
      <c r="P25" s="86" t="str">
        <f t="shared" si="3"/>
        <v/>
      </c>
      <c r="Q25" s="77" t="str">
        <f t="shared" si="0"/>
        <v/>
      </c>
      <c r="R25" s="59"/>
      <c r="S25" s="60"/>
      <c r="T25" s="60"/>
    </row>
    <row r="26" spans="1:20" ht="31.95" customHeight="1" thickBot="1" x14ac:dyDescent="0.5">
      <c r="A26" s="5"/>
      <c r="B26" s="5"/>
      <c r="C26" s="5"/>
      <c r="D26" s="5"/>
      <c r="E26" s="5"/>
      <c r="F26" s="102" t="s">
        <v>1</v>
      </c>
      <c r="G26" s="102"/>
      <c r="H26" s="103"/>
      <c r="I26" s="88" t="s">
        <v>0</v>
      </c>
      <c r="J26" s="87" t="str">
        <f t="shared" ref="J26:Q26" si="4">IF(SUM(J11:J25)&lt;&gt;0,SUM(J11:J25),"")</f>
        <v/>
      </c>
      <c r="K26" s="76" t="str">
        <f t="shared" si="4"/>
        <v/>
      </c>
      <c r="L26" s="76" t="str">
        <f t="shared" si="4"/>
        <v/>
      </c>
      <c r="M26" s="78" t="str">
        <f t="shared" si="4"/>
        <v/>
      </c>
      <c r="N26" s="76" t="str">
        <f t="shared" si="4"/>
        <v/>
      </c>
      <c r="O26" s="76" t="str">
        <f t="shared" si="4"/>
        <v/>
      </c>
      <c r="P26" s="76" t="str">
        <f t="shared" si="4"/>
        <v/>
      </c>
      <c r="Q26" s="78" t="str">
        <f t="shared" si="4"/>
        <v/>
      </c>
      <c r="R26" s="61"/>
      <c r="S26" s="62"/>
    </row>
    <row r="27" spans="1:20" ht="21" customHeight="1" x14ac:dyDescent="0.45">
      <c r="A27" s="1"/>
      <c r="B27" s="1"/>
      <c r="C27" s="1"/>
      <c r="D27" s="1"/>
      <c r="E27" s="1"/>
      <c r="F27" s="1"/>
      <c r="G27" s="1"/>
      <c r="H27" s="1"/>
      <c r="I27" s="1"/>
      <c r="J27" s="1"/>
      <c r="K27" s="1"/>
      <c r="L27" s="1"/>
      <c r="M27" s="1"/>
      <c r="N27" s="1"/>
      <c r="O27" s="1"/>
      <c r="P27" s="1"/>
      <c r="Q27" s="1"/>
      <c r="R27" s="1"/>
      <c r="S27" s="1"/>
    </row>
    <row r="28" spans="1:20" ht="21" customHeight="1" x14ac:dyDescent="0.45">
      <c r="A28" s="63" t="s">
        <v>25</v>
      </c>
      <c r="B28" s="1"/>
      <c r="C28" s="1"/>
      <c r="D28" s="1"/>
      <c r="E28" s="1"/>
      <c r="F28" s="1"/>
      <c r="G28" s="1"/>
      <c r="H28" s="1"/>
      <c r="I28" s="1"/>
      <c r="J28" s="1"/>
      <c r="K28" s="1"/>
      <c r="L28" s="1"/>
      <c r="M28" s="1"/>
      <c r="N28" s="1"/>
      <c r="O28" s="1"/>
      <c r="P28" s="1"/>
      <c r="Q28" s="1"/>
      <c r="R28" s="1"/>
      <c r="S28" s="1"/>
    </row>
    <row r="29" spans="1:20" ht="21" customHeight="1" x14ac:dyDescent="0.45">
      <c r="A29" s="4" t="s">
        <v>43</v>
      </c>
      <c r="B29" s="1"/>
      <c r="C29" s="1"/>
      <c r="D29" s="1"/>
      <c r="E29" s="1"/>
      <c r="F29" s="1"/>
      <c r="G29" s="1"/>
      <c r="H29" s="1"/>
      <c r="I29" s="1"/>
      <c r="J29" s="1"/>
      <c r="K29" s="1"/>
      <c r="L29" s="1"/>
      <c r="M29" s="1"/>
      <c r="N29" s="1"/>
      <c r="O29" s="1"/>
      <c r="P29" s="1"/>
      <c r="Q29" s="1"/>
      <c r="R29" s="1"/>
      <c r="S29" s="1"/>
    </row>
    <row r="30" spans="1:20" ht="21" customHeight="1" x14ac:dyDescent="0.45">
      <c r="A30" s="4" t="s">
        <v>26</v>
      </c>
      <c r="B30" s="1"/>
      <c r="C30" s="1"/>
      <c r="D30" s="1"/>
      <c r="E30" s="1"/>
      <c r="F30" s="1"/>
      <c r="G30" s="1"/>
      <c r="H30" s="1"/>
      <c r="I30" s="1"/>
      <c r="J30" s="1"/>
      <c r="K30" s="1"/>
      <c r="L30" s="1"/>
      <c r="M30" s="1"/>
      <c r="N30" s="1"/>
      <c r="O30" s="1"/>
      <c r="P30" s="1" t="s">
        <v>31</v>
      </c>
      <c r="Q30" s="1"/>
      <c r="R30" s="1"/>
      <c r="S30" s="1"/>
    </row>
    <row r="31" spans="1:20" ht="21" customHeight="1" x14ac:dyDescent="0.45">
      <c r="A31" s="63" t="s">
        <v>23</v>
      </c>
      <c r="B31" s="1"/>
      <c r="C31" s="1"/>
      <c r="D31" s="1"/>
      <c r="E31" s="1"/>
      <c r="F31" s="1"/>
      <c r="G31" s="1"/>
      <c r="H31" s="1"/>
      <c r="I31" s="1"/>
      <c r="J31" s="1"/>
      <c r="K31" s="1"/>
      <c r="L31" s="1"/>
      <c r="M31" s="1"/>
      <c r="N31" s="1"/>
      <c r="O31" s="1"/>
      <c r="P31" s="106"/>
      <c r="Q31" s="107"/>
      <c r="R31" s="107"/>
      <c r="S31" s="107"/>
      <c r="T31" s="108"/>
    </row>
    <row r="32" spans="1:20" ht="21" customHeight="1" x14ac:dyDescent="0.45">
      <c r="A32" s="63" t="s">
        <v>47</v>
      </c>
      <c r="B32" s="1"/>
      <c r="C32" s="1"/>
      <c r="D32" s="1"/>
      <c r="E32" s="1"/>
      <c r="F32" s="1"/>
      <c r="G32" s="1"/>
      <c r="H32" s="1"/>
      <c r="I32" s="1"/>
      <c r="J32" s="1"/>
      <c r="K32" s="1"/>
      <c r="L32" s="1"/>
      <c r="M32" s="1"/>
      <c r="N32" s="1"/>
      <c r="O32" s="1"/>
      <c r="P32" s="109"/>
      <c r="Q32" s="110"/>
      <c r="R32" s="110"/>
      <c r="S32" s="110"/>
      <c r="T32" s="111"/>
    </row>
    <row r="33" spans="1:20" ht="21" customHeight="1" x14ac:dyDescent="0.45">
      <c r="B33" s="1"/>
      <c r="C33" s="1"/>
      <c r="D33" s="1"/>
      <c r="E33" s="1"/>
      <c r="F33" s="1"/>
      <c r="G33" s="1"/>
      <c r="H33" s="1"/>
      <c r="I33" s="1"/>
      <c r="J33" s="1"/>
      <c r="K33" s="1"/>
      <c r="L33" s="1"/>
      <c r="M33" s="1"/>
      <c r="N33" s="1"/>
      <c r="O33" s="1"/>
      <c r="P33" s="109"/>
      <c r="Q33" s="110"/>
      <c r="R33" s="110"/>
      <c r="S33" s="110"/>
      <c r="T33" s="111"/>
    </row>
    <row r="34" spans="1:20" ht="21" customHeight="1" x14ac:dyDescent="0.45">
      <c r="A34" s="4" t="s">
        <v>24</v>
      </c>
      <c r="B34" s="1"/>
      <c r="C34" s="1"/>
      <c r="D34" s="1"/>
      <c r="E34" s="1"/>
      <c r="F34" s="1"/>
      <c r="G34" s="1"/>
      <c r="H34" s="1"/>
      <c r="I34" s="1"/>
      <c r="J34" s="1"/>
      <c r="K34" s="1"/>
      <c r="L34" s="1"/>
      <c r="M34" s="1"/>
      <c r="N34" s="1"/>
      <c r="O34" s="1"/>
      <c r="P34" s="112"/>
      <c r="Q34" s="113"/>
      <c r="R34" s="113"/>
      <c r="S34" s="113"/>
      <c r="T34" s="114"/>
    </row>
    <row r="35" spans="1:20" ht="21" customHeight="1" x14ac:dyDescent="0.45">
      <c r="A35" s="4"/>
      <c r="B35" s="97"/>
      <c r="C35" s="97"/>
      <c r="D35" s="1"/>
      <c r="E35" s="1"/>
      <c r="F35" s="1"/>
      <c r="G35" s="1"/>
      <c r="H35" s="1"/>
      <c r="I35" s="1"/>
      <c r="J35" s="1"/>
      <c r="K35" s="1"/>
      <c r="L35" s="1"/>
      <c r="M35" s="1"/>
      <c r="N35" s="1"/>
      <c r="O35" s="1"/>
      <c r="P35" s="1"/>
      <c r="Q35" s="1"/>
      <c r="R35" s="1"/>
      <c r="S35" s="1"/>
    </row>
    <row r="36" spans="1:20" ht="21" customHeight="1" x14ac:dyDescent="0.45">
      <c r="A36" s="4"/>
      <c r="B36" s="1"/>
      <c r="C36" s="1"/>
      <c r="D36" s="1"/>
      <c r="E36" s="1"/>
      <c r="F36" s="1"/>
      <c r="G36" s="1"/>
      <c r="H36" s="1"/>
      <c r="I36" s="1"/>
      <c r="J36" s="1"/>
      <c r="K36" s="1"/>
      <c r="L36" s="1"/>
      <c r="M36" s="1"/>
      <c r="N36" s="1"/>
      <c r="O36" s="1"/>
      <c r="P36" s="1"/>
      <c r="Q36" s="1"/>
      <c r="R36" s="1"/>
      <c r="S36" s="1"/>
    </row>
    <row r="37" spans="1:20" ht="21" customHeight="1" x14ac:dyDescent="0.45">
      <c r="A37" s="64"/>
    </row>
    <row r="38" spans="1:20" ht="21" customHeight="1" x14ac:dyDescent="0.45">
      <c r="A38" s="64"/>
    </row>
    <row r="39" spans="1:20" ht="21" customHeight="1" x14ac:dyDescent="0.45">
      <c r="A39" s="64"/>
    </row>
  </sheetData>
  <mergeCells count="18">
    <mergeCell ref="C2:F2"/>
    <mergeCell ref="C3:F3"/>
    <mergeCell ref="C4:F4"/>
    <mergeCell ref="C6:F6"/>
    <mergeCell ref="C1:R1"/>
    <mergeCell ref="B35:C35"/>
    <mergeCell ref="J8:M8"/>
    <mergeCell ref="N8:P8"/>
    <mergeCell ref="A4:B4"/>
    <mergeCell ref="F26:H26"/>
    <mergeCell ref="D8:E8"/>
    <mergeCell ref="F8:I8"/>
    <mergeCell ref="A5:B5"/>
    <mergeCell ref="C5:F5"/>
    <mergeCell ref="P31:T34"/>
    <mergeCell ref="A2:B2"/>
    <mergeCell ref="A3:B3"/>
    <mergeCell ref="A6:B6"/>
  </mergeCells>
  <phoneticPr fontId="1"/>
  <pageMargins left="0.25" right="0.25" top="0.75" bottom="0.75" header="0.3" footer="0.3"/>
  <pageSetup paperSize="9" scale="42" orientation="landscape" r:id="rId1"/>
  <ignoredErrors>
    <ignoredError sqref="M10 J26:L2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旅費日当・諸謝金精算書</vt:lpstr>
      <vt:lpstr>旅費日当・諸謝金精算書!Print_Area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natsumi sekine</dc:creator>
  <cp:lastModifiedBy>渡邉 楓</cp:lastModifiedBy>
  <cp:lastPrinted>2022-09-13T03:46:27Z</cp:lastPrinted>
  <dcterms:created xsi:type="dcterms:W3CDTF">2017-07-09T13:49:22Z</dcterms:created>
  <dcterms:modified xsi:type="dcterms:W3CDTF">2025-09-24T02:18:37Z</dcterms:modified>
</cp:coreProperties>
</file>